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<sst xmlns="http://schemas.openxmlformats.org/spreadsheetml/2006/main" count="86" uniqueCount="66">
  <si>
    <t>附件1：</t>
  </si>
  <si>
    <t>拟入选第134届广交会线上展广州交易团一般性展位企业名单</t>
  </si>
  <si>
    <t>序号</t>
  </si>
  <si>
    <t>广交会编码</t>
  </si>
  <si>
    <t>企业名称</t>
  </si>
  <si>
    <t>企业法人</t>
  </si>
  <si>
    <t>展区</t>
  </si>
  <si>
    <t>线上展位数量</t>
  </si>
  <si>
    <t>广州海鸥住宅工业股份有限公司</t>
  </si>
  <si>
    <t>唐台英</t>
  </si>
  <si>
    <t>卫浴设备</t>
  </si>
  <si>
    <t>爱丽思生活用品(广州)有限公司</t>
  </si>
  <si>
    <t>大山晃弘</t>
  </si>
  <si>
    <t>家居用品</t>
  </si>
  <si>
    <t>广州市佛莱雅贸易有限公司</t>
  </si>
  <si>
    <t>仵延高</t>
  </si>
  <si>
    <t>体育及旅游休闲用品</t>
  </si>
  <si>
    <t>浴室用品</t>
  </si>
  <si>
    <t>广州市番禺佛莱雅家居工艺品有限公司</t>
  </si>
  <si>
    <t>礼品及赠品</t>
  </si>
  <si>
    <t>广州市优乐佳科技有限公司</t>
  </si>
  <si>
    <t>陈伟坚</t>
  </si>
  <si>
    <t>家用电器</t>
  </si>
  <si>
    <t>广州雷雨科技有限公司</t>
  </si>
  <si>
    <t>欧阳文</t>
  </si>
  <si>
    <t>电子消费品及信息产品</t>
  </si>
  <si>
    <t>广州致美斋食品有限公司</t>
  </si>
  <si>
    <t>周晓炜</t>
  </si>
  <si>
    <t>食品</t>
  </si>
  <si>
    <t>卓高泰（广州）材料科技有限公司</t>
  </si>
  <si>
    <t>林卓辉</t>
  </si>
  <si>
    <t>广州展星印刷包装有限公司</t>
  </si>
  <si>
    <t>游婵玲</t>
  </si>
  <si>
    <t>新西亚（广州）家居用品有限公司</t>
  </si>
  <si>
    <t>潘琳清</t>
  </si>
  <si>
    <t>节日用品</t>
  </si>
  <si>
    <t>嘉信玻璃进出口（广州）有限公司</t>
  </si>
  <si>
    <t>梁海文</t>
  </si>
  <si>
    <t>玻璃工艺品</t>
  </si>
  <si>
    <t>耐特（广州）科技有限公司</t>
  </si>
  <si>
    <t>陈崇</t>
  </si>
  <si>
    <t>照明产品</t>
  </si>
  <si>
    <t>广州达益皮具有限公司</t>
  </si>
  <si>
    <t>陈育端</t>
  </si>
  <si>
    <t>箱包</t>
  </si>
  <si>
    <t>广州纬翔服装有限公司</t>
  </si>
  <si>
    <t>肖敏</t>
  </si>
  <si>
    <t>内衣</t>
  </si>
  <si>
    <t>广州泰达纤维制品有限公司</t>
  </si>
  <si>
    <t>陈玮</t>
  </si>
  <si>
    <t>家用纺织品</t>
  </si>
  <si>
    <t>280E024</t>
  </si>
  <si>
    <t>280G277</t>
  </si>
  <si>
    <t>280C503</t>
  </si>
  <si>
    <t>280D101</t>
  </si>
  <si>
    <t>280G409</t>
  </si>
  <si>
    <t>280D102</t>
  </si>
  <si>
    <t>280F486</t>
  </si>
  <si>
    <t>280F948</t>
  </si>
  <si>
    <t>280F825</t>
  </si>
  <si>
    <t>280D103</t>
  </si>
  <si>
    <t>280B175</t>
  </si>
  <si>
    <t>280G442</t>
  </si>
  <si>
    <t>280F781</t>
  </si>
  <si>
    <t>280D104</t>
  </si>
  <si>
    <t>280F746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</si>
</sst>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I4" sqref="I4"/>
    </sheetView>
  </sheetViews>
  <sheetFormatPr defaultColWidth="8.89166666666667" defaultRowHeight="13.5" outlineLevelCol="5"/>
  <cols>
    <col min="1" max="1" width="8.375" customWidth="1"/>
    <col min="2" max="2" width="11.5" customWidth="1"/>
    <col min="3" max="3" width="35.875" customWidth="1"/>
    <col min="4" max="4" width="9.375" customWidth="1"/>
    <col min="5" max="5" width="21.25" customWidth="1"/>
    <col min="6" max="6" width="13.75" customWidth="1"/>
  </cols>
  <sheetData>
    <row r="1" ht="35" customHeight="1" spans="1:6">
      <c r="A1" s="3" t="s">
        <v>0</v>
      </c>
      <c r="B1" s="3"/>
      <c r="C1" s="4"/>
      <c r="D1" s="4"/>
      <c r="E1" s="5"/>
      <c r="F1" s="5"/>
    </row>
    <row r="2" ht="39" customHeight="1" spans="1:6">
      <c r="A2" s="6" t="s">
        <v>1</v>
      </c>
      <c r="B2" s="6"/>
      <c r="C2" s="6"/>
      <c r="D2" s="6"/>
      <c r="E2" s="6"/>
      <c r="F2" s="6"/>
    </row>
    <row r="3" s="2" customFormat="1" ht="3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1" ht="35" customHeight="1" spans="1:6">
      <c r="A4" s="8">
        <v>1</v>
      </c>
      <c r="B4" s="8" t="str">
        <f>VLOOKUP(C4,Sheet2!A:B,2,FALSE)</f>
        <v>280G277</v>
      </c>
      <c r="C4" s="8" t="s">
        <v>8</v>
      </c>
      <c r="D4" s="8" t="s">
        <v>9</v>
      </c>
      <c r="E4" s="8" t="s">
        <v>10</v>
      </c>
      <c r="F4" s="8">
        <v>1</v>
      </c>
    </row>
    <row r="5" s="2" customFormat="1" ht="35" customHeight="1" spans="1:6">
      <c r="A5" s="8">
        <v>2</v>
      </c>
      <c r="B5" s="8" t="str">
        <f>VLOOKUP(C5,Sheet2!A:B,2,FALSE)</f>
        <v>280G409</v>
      </c>
      <c r="C5" s="8" t="s">
        <v>11</v>
      </c>
      <c r="D5" s="8" t="s">
        <v>12</v>
      </c>
      <c r="E5" s="8" t="s">
        <v>13</v>
      </c>
      <c r="F5" s="8">
        <v>1</v>
      </c>
    </row>
    <row r="6" s="2" customFormat="1" ht="35" customHeight="1" spans="1:6">
      <c r="A6" s="9">
        <v>3</v>
      </c>
      <c r="B6" s="9" t="str">
        <f>VLOOKUP(C6,Sheet2!A:B,2,FALSE)</f>
        <v>280C503</v>
      </c>
      <c r="C6" s="9" t="s">
        <v>14</v>
      </c>
      <c r="D6" s="9" t="s">
        <v>15</v>
      </c>
      <c r="E6" s="10" t="s">
        <v>16</v>
      </c>
      <c r="F6" s="8">
        <v>1</v>
      </c>
    </row>
    <row r="7" s="2" customFormat="1" ht="35" customHeight="1" spans="1:6">
      <c r="A7" s="11"/>
      <c r="B7" s="11"/>
      <c r="C7" s="11"/>
      <c r="D7" s="11"/>
      <c r="E7" s="8" t="s">
        <v>17</v>
      </c>
      <c r="F7" s="8">
        <v>1</v>
      </c>
    </row>
    <row r="8" s="2" customFormat="1" ht="35" customHeight="1" spans="1:6">
      <c r="A8" s="8">
        <v>4</v>
      </c>
      <c r="B8" s="8" t="str">
        <f>VLOOKUP(C8,Sheet2!A:B,2,FALSE)</f>
        <v>280E024</v>
      </c>
      <c r="C8" s="8" t="s">
        <v>18</v>
      </c>
      <c r="D8" s="8" t="s">
        <v>15</v>
      </c>
      <c r="E8" s="8" t="s">
        <v>19</v>
      </c>
      <c r="F8" s="8">
        <v>1</v>
      </c>
    </row>
    <row r="9" s="2" customFormat="1" ht="35" customHeight="1" spans="1:6">
      <c r="A9" s="8">
        <v>5</v>
      </c>
      <c r="B9" s="8" t="str">
        <f>VLOOKUP(C9,Sheet2!A:B,2,FALSE)</f>
        <v>280F746</v>
      </c>
      <c r="C9" s="8" t="s">
        <v>20</v>
      </c>
      <c r="D9" s="8" t="s">
        <v>21</v>
      </c>
      <c r="E9" s="8" t="s">
        <v>22</v>
      </c>
      <c r="F9" s="8">
        <v>1</v>
      </c>
    </row>
    <row r="10" s="2" customFormat="1" ht="35" customHeight="1" spans="1:6">
      <c r="A10" s="8">
        <v>6</v>
      </c>
      <c r="B10" s="8" t="str">
        <f>VLOOKUP(C10,Sheet2!A:B,2,FALSE)</f>
        <v>280F948</v>
      </c>
      <c r="C10" s="8" t="s">
        <v>23</v>
      </c>
      <c r="D10" s="8" t="s">
        <v>24</v>
      </c>
      <c r="E10" s="8" t="s">
        <v>25</v>
      </c>
      <c r="F10" s="8">
        <v>1</v>
      </c>
    </row>
    <row r="11" s="2" customFormat="1" ht="35" customHeight="1" spans="1:6">
      <c r="A11" s="8">
        <v>7</v>
      </c>
      <c r="B11" s="8" t="str">
        <f>VLOOKUP(C11,Sheet2!A:B,2,FALSE)</f>
        <v>280B175</v>
      </c>
      <c r="C11" s="8" t="s">
        <v>26</v>
      </c>
      <c r="D11" s="8" t="s">
        <v>27</v>
      </c>
      <c r="E11" s="8" t="s">
        <v>28</v>
      </c>
      <c r="F11" s="8">
        <v>1</v>
      </c>
    </row>
    <row r="12" s="2" customFormat="1" ht="35" customHeight="1" spans="1:6">
      <c r="A12" s="8">
        <v>8</v>
      </c>
      <c r="B12" s="8" t="str">
        <f>VLOOKUP(C12,Sheet2!A:B,2,FALSE)</f>
        <v>280G442</v>
      </c>
      <c r="C12" s="8" t="s">
        <v>29</v>
      </c>
      <c r="D12" s="8" t="s">
        <v>30</v>
      </c>
      <c r="E12" s="8" t="s">
        <v>28</v>
      </c>
      <c r="F12" s="8">
        <v>1</v>
      </c>
    </row>
    <row r="13" s="2" customFormat="1" ht="35" customHeight="1" spans="1:6">
      <c r="A13" s="8">
        <v>9</v>
      </c>
      <c r="B13" s="8" t="str">
        <f>VLOOKUP(C13,Sheet2!A:B,2,FALSE)</f>
        <v>280D101</v>
      </c>
      <c r="C13" s="12" t="s">
        <v>31</v>
      </c>
      <c r="D13" s="13" t="s">
        <v>32</v>
      </c>
      <c r="E13" s="8" t="s">
        <v>19</v>
      </c>
      <c r="F13" s="8">
        <v>1</v>
      </c>
    </row>
    <row r="14" s="2" customFormat="1" ht="35" customHeight="1" spans="1:6">
      <c r="A14" s="8">
        <v>10</v>
      </c>
      <c r="B14" s="8" t="str">
        <f>VLOOKUP(C14,Sheet2!A:B,2,FALSE)</f>
        <v>280F825</v>
      </c>
      <c r="C14" s="8" t="s">
        <v>33</v>
      </c>
      <c r="D14" s="8" t="s">
        <v>34</v>
      </c>
      <c r="E14" s="8" t="s">
        <v>35</v>
      </c>
      <c r="F14" s="8">
        <v>1</v>
      </c>
    </row>
    <row r="15" s="2" customFormat="1" ht="35" customHeight="1" spans="1:6">
      <c r="A15" s="8">
        <v>11</v>
      </c>
      <c r="B15" s="8" t="str">
        <f>VLOOKUP(C15,Sheet2!A:B,2,FALSE)</f>
        <v>280F781</v>
      </c>
      <c r="C15" s="8" t="s">
        <v>36</v>
      </c>
      <c r="D15" s="8" t="s">
        <v>37</v>
      </c>
      <c r="E15" s="8" t="s">
        <v>38</v>
      </c>
      <c r="F15" s="8">
        <v>1</v>
      </c>
    </row>
    <row r="16" s="2" customFormat="1" ht="35" customHeight="1" spans="1:6">
      <c r="A16" s="8">
        <v>12</v>
      </c>
      <c r="B16" s="8" t="str">
        <f>VLOOKUP(C16,Sheet2!A:B,2,FALSE)</f>
        <v>280F486</v>
      </c>
      <c r="C16" s="8" t="s">
        <v>39</v>
      </c>
      <c r="D16" s="8" t="s">
        <v>40</v>
      </c>
      <c r="E16" s="8" t="s">
        <v>41</v>
      </c>
      <c r="F16" s="8">
        <v>1</v>
      </c>
    </row>
    <row r="17" s="2" customFormat="1" ht="35" customHeight="1" spans="1:6">
      <c r="A17" s="8">
        <v>13</v>
      </c>
      <c r="B17" s="8" t="str">
        <f>VLOOKUP(C17,Sheet2!A:B,2,FALSE)</f>
        <v>280D102</v>
      </c>
      <c r="C17" s="8" t="s">
        <v>42</v>
      </c>
      <c r="D17" s="8" t="s">
        <v>43</v>
      </c>
      <c r="E17" s="8" t="s">
        <v>44</v>
      </c>
      <c r="F17" s="8">
        <v>1</v>
      </c>
    </row>
    <row r="18" s="2" customFormat="1" ht="35" customHeight="1" spans="1:6">
      <c r="A18" s="8">
        <v>14</v>
      </c>
      <c r="B18" s="8" t="str">
        <f>VLOOKUP(C18,Sheet2!A:B,2,FALSE)</f>
        <v>280D103</v>
      </c>
      <c r="C18" s="8" t="s">
        <v>45</v>
      </c>
      <c r="D18" s="8" t="s">
        <v>46</v>
      </c>
      <c r="E18" s="8" t="s">
        <v>47</v>
      </c>
      <c r="F18" s="8">
        <v>1</v>
      </c>
    </row>
    <row r="19" s="2" customFormat="1" ht="35" customHeight="1" spans="1:6">
      <c r="A19" s="8">
        <v>15</v>
      </c>
      <c r="B19" s="8" t="str">
        <f>VLOOKUP(C19,Sheet2!A:B,2,FALSE)</f>
        <v>280D104</v>
      </c>
      <c r="C19" s="8" t="s">
        <v>48</v>
      </c>
      <c r="D19" s="8" t="s">
        <v>49</v>
      </c>
      <c r="E19" s="8" t="s">
        <v>50</v>
      </c>
      <c r="F19" s="8">
        <v>1</v>
      </c>
    </row>
  </sheetData>
  <mergeCells count="5">
    <mergeCell ref="A2:F2"/>
    <mergeCell ref="A6:A7"/>
    <mergeCell ref="B6:B7"/>
    <mergeCell ref="C6:C7"/>
    <mergeCell ref="D6:D7"/>
  </mergeCells>
  <printOptions horizontalCentered="1"/>
  <pageMargins left="0.432638888888889" right="0.354166666666667" top="0.590277777777778" bottom="0.629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1" sqref="A$1:A$1048576"/>
    </sheetView>
  </sheetViews>
  <sheetFormatPr defaultColWidth="9" defaultRowHeight="13.5" outlineLevelCol="1"/>
  <cols>
    <col min="1" max="1" width="31.125" customWidth="1"/>
  </cols>
  <sheetData>
    <row r="1" spans="1:2">
      <c r="A1" s="1" t="s">
        <v>18</v>
      </c>
      <c r="B1" s="1" t="s">
        <v>51</v>
      </c>
    </row>
    <row r="2" spans="1:2">
      <c r="A2" s="1" t="s">
        <v>8</v>
      </c>
      <c r="B2" s="1" t="s">
        <v>52</v>
      </c>
    </row>
    <row r="3" spans="1:2">
      <c r="A3" s="1" t="s">
        <v>14</v>
      </c>
      <c r="B3" s="1" t="s">
        <v>53</v>
      </c>
    </row>
    <row r="4" spans="1:2">
      <c r="A4" s="1" t="s">
        <v>14</v>
      </c>
      <c r="B4" s="1" t="s">
        <v>53</v>
      </c>
    </row>
    <row r="5" spans="1:2">
      <c r="A5" s="1" t="s">
        <v>31</v>
      </c>
      <c r="B5" s="1" t="s">
        <v>54</v>
      </c>
    </row>
    <row r="6" spans="1:2">
      <c r="A6" s="1" t="s">
        <v>11</v>
      </c>
      <c r="B6" s="1" t="s">
        <v>55</v>
      </c>
    </row>
    <row r="7" spans="1:2">
      <c r="A7" s="1" t="s">
        <v>42</v>
      </c>
      <c r="B7" s="1" t="s">
        <v>56</v>
      </c>
    </row>
    <row r="8" spans="1:2">
      <c r="A8" s="1" t="s">
        <v>39</v>
      </c>
      <c r="B8" s="1" t="s">
        <v>57</v>
      </c>
    </row>
    <row r="9" spans="1:2">
      <c r="A9" s="1" t="s">
        <v>23</v>
      </c>
      <c r="B9" s="1" t="s">
        <v>58</v>
      </c>
    </row>
    <row r="10" spans="1:2">
      <c r="A10" s="1" t="s">
        <v>33</v>
      </c>
      <c r="B10" s="1" t="s">
        <v>59</v>
      </c>
    </row>
    <row r="11" spans="1:2">
      <c r="A11" s="1" t="s">
        <v>45</v>
      </c>
      <c r="B11" s="1" t="s">
        <v>60</v>
      </c>
    </row>
    <row r="12" spans="1:2">
      <c r="A12" s="1" t="s">
        <v>26</v>
      </c>
      <c r="B12" s="1" t="s">
        <v>61</v>
      </c>
    </row>
    <row r="13" spans="1:2">
      <c r="A13" s="1" t="s">
        <v>29</v>
      </c>
      <c r="B13" s="1" t="s">
        <v>62</v>
      </c>
    </row>
    <row r="14" spans="1:2">
      <c r="A14" s="1" t="s">
        <v>36</v>
      </c>
      <c r="B14" s="1" t="s">
        <v>63</v>
      </c>
    </row>
    <row r="15" spans="1:2">
      <c r="A15" s="1" t="s">
        <v>48</v>
      </c>
      <c r="B15" s="1" t="s">
        <v>64</v>
      </c>
    </row>
    <row r="16" spans="1:2">
      <c r="A16" s="1" t="s">
        <v>20</v>
      </c>
      <c r="B16" s="1" t="s">
        <v>65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ccft</dc:creator>
  <cp:lastModifiedBy>uos</cp:lastModifiedBy>
  <dcterms:created xsi:type="dcterms:W3CDTF">2023-09-13T02:10:00Z</dcterms:created>
  <dcterms:modified xsi:type="dcterms:W3CDTF">2023-09-13T10:21:17Z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B39144EB4D2A40DB95279D7F8A7F066A_11</vt:lpwstr>
  </property>
  <property fmtid="{D5CDD505-2E9C-101B-9397-08002B2CF9AE}" pid="3" name="KSOProductBuildVer">
    <vt:lpwstr>2052-12.1.0.15374</vt:lpwstr>
  </property>
</Properties>
</file>